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tifterverband.sharepoint.com/sites/Dateiablage/SVDaten/Abteilungen/E-F-I/Gutachten_2026/Abbildungen_Tabellen/Abb_B3-10_2026/"/>
    </mc:Choice>
  </mc:AlternateContent>
  <xr:revisionPtr revIDLastSave="35" documentId="8_{E94E4E68-E8E0-4E9B-B07D-0C3E0BE606B6}" xr6:coauthVersionLast="47" xr6:coauthVersionMax="47" xr10:uidLastSave="{60691182-E522-4904-95DD-68851761DC70}"/>
  <bookViews>
    <workbookView xWindow="-98" yWindow="-98" windowWidth="20715" windowHeight="13155" xr2:uid="{C47121E4-CC08-4162-B2A1-ADA0E2FAA641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F9" i="1"/>
  <c r="E9" i="1"/>
  <c r="D9" i="1"/>
  <c r="F8" i="1"/>
  <c r="E8" i="1"/>
  <c r="D8" i="1"/>
  <c r="F7" i="1"/>
  <c r="E7" i="1"/>
  <c r="F6" i="1"/>
  <c r="E6" i="1"/>
  <c r="F5" i="1"/>
  <c r="E5" i="1"/>
  <c r="D5" i="1"/>
</calcChain>
</file>

<file path=xl/sharedStrings.xml><?xml version="1.0" encoding="utf-8"?>
<sst xmlns="http://schemas.openxmlformats.org/spreadsheetml/2006/main" count="17" uniqueCount="15">
  <si>
    <t>FuE</t>
  </si>
  <si>
    <t>Daten und Equipment</t>
  </si>
  <si>
    <t>DE</t>
  </si>
  <si>
    <t>CA</t>
  </si>
  <si>
    <t>GB</t>
  </si>
  <si>
    <t>EU-27</t>
  </si>
  <si>
    <t>US</t>
  </si>
  <si>
    <t>Lesebeispiel: In Deutschland wurden 2023 KI-bezogene Ausgaben in Höhe von rund 20 Milliarden Euro getätigt. Davon sind 49 Prozent Ausgaben für Forschung und Entwicklung.</t>
  </si>
  <si>
    <t>Quelle: Eigene Darstellung basierend auf OECD-Schätzungen in Fonteneau et al. (2025).</t>
  </si>
  <si>
    <t>© EFI–Expertenkommission Forschung und Innovation 2026.</t>
  </si>
  <si>
    <t>Gutachten zu Forschung, Innovation und technologischer Leistungsfähigkeit Deutschlands 2026.</t>
  </si>
  <si>
    <t>Abb. B 3-10: Geschätzte KI-bezogene Ausgaben in ausgewählten Ländern 2023 in Milliarden Euro</t>
  </si>
  <si>
    <t>Summe</t>
  </si>
  <si>
    <t>Ausgaben in Mrd. Euro</t>
  </si>
  <si>
    <t>Anteil der Ausgaben 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</si>
</sst>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Times New Roman"/>
      <family val="1"/>
    </font>
    <font>
      <sz val="11"/>
      <color theme="1"/>
      <name val="Arial"/>
      <family val="2"/>
    </font>
    <font>
      <b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2" fillId="0" borderId="0" xfId="0" applyFont="1"/>
    <xf numFmtId="0" fontId="2" fillId="0" borderId="14" xfId="0" applyFont="1" applyBorder="1"/>
    <xf numFmtId="164" fontId="2" fillId="0" borderId="1" xfId="0" applyNumberFormat="1" applyFont="1" applyBorder="1"/>
    <xf numFmtId="164" fontId="2" fillId="0" borderId="6" xfId="0" applyNumberFormat="1" applyFont="1" applyBorder="1"/>
    <xf numFmtId="164" fontId="2" fillId="0" borderId="7" xfId="0" applyNumberFormat="1" applyFont="1" applyBorder="1"/>
    <xf numFmtId="164" fontId="2" fillId="0" borderId="9" xfId="0" applyNumberFormat="1" applyFont="1" applyBorder="1"/>
    <xf numFmtId="9" fontId="2" fillId="0" borderId="1" xfId="1" applyFont="1" applyBorder="1"/>
    <xf numFmtId="9" fontId="2" fillId="0" borderId="7" xfId="1" applyFont="1" applyBorder="1"/>
    <xf numFmtId="164" fontId="2" fillId="0" borderId="14" xfId="0" applyNumberFormat="1" applyFont="1" applyBorder="1"/>
    <xf numFmtId="164" fontId="2" fillId="0" borderId="15" xfId="0" applyNumberFormat="1" applyFont="1" applyBorder="1"/>
    <xf numFmtId="9" fontId="2" fillId="0" borderId="14" xfId="1" applyFont="1" applyBorder="1"/>
    <xf numFmtId="9" fontId="2" fillId="0" borderId="15" xfId="1" applyFont="1" applyBorder="1"/>
    <xf numFmtId="0" fontId="2" fillId="0" borderId="10" xfId="0" applyFont="1" applyBorder="1"/>
    <xf numFmtId="0" fontId="2" fillId="0" borderId="2" xfId="0" applyFont="1" applyBorder="1"/>
    <xf numFmtId="0" fontId="2" fillId="0" borderId="12" xfId="0" applyFont="1" applyBorder="1"/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3" xfId="2" applyFont="1" applyBorder="1" applyAlignment="1">
      <alignment horizontal="left" vertical="top"/>
    </xf>
    <xf numFmtId="0" fontId="2" fillId="0" borderId="4" xfId="2" applyFont="1" applyBorder="1" applyAlignment="1">
      <alignment horizontal="left" vertical="top"/>
    </xf>
    <xf numFmtId="0" fontId="2" fillId="0" borderId="5" xfId="2" applyFont="1" applyBorder="1" applyAlignment="1">
      <alignment horizontal="left" vertical="top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</cellXfs>
  <cellStyles count="3">
    <cellStyle name="Prozent" xfId="1" builtinId="5"/>
    <cellStyle name="Standard" xfId="0" builtinId="0"/>
    <cellStyle name="Standard_Blatt1" xfId="2" xr:uid="{39A3FC01-F6A1-4B56-B567-E65870CD2E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37E0B-7236-4D2D-8AE0-D6D35EB3A97E}">
  <dimension ref="A1:F12"/>
  <sheetViews>
    <sheetView tabSelected="1" workbookViewId="0">
      <selection activeCell="F9" sqref="F9"/>
    </sheetView>
  </sheetViews>
  <sheetFormatPr baseColWidth="10" defaultColWidth="11.06640625" defaultRowHeight="13.9" x14ac:dyDescent="0.4"/>
  <cols>
    <col min="1" max="2" width="11.06640625" style="1"/>
    <col min="3" max="3" width="17.9296875" style="1" customWidth="1"/>
    <col min="4" max="5" width="11.06640625" style="1"/>
    <col min="6" max="6" width="20.53125" style="1" customWidth="1"/>
    <col min="7" max="16384" width="11.06640625" style="1"/>
  </cols>
  <sheetData>
    <row r="1" spans="1:6" x14ac:dyDescent="0.4">
      <c r="A1" s="22" t="s">
        <v>10</v>
      </c>
      <c r="B1" s="23"/>
      <c r="C1" s="23"/>
      <c r="D1" s="23"/>
      <c r="E1" s="23"/>
      <c r="F1" s="24"/>
    </row>
    <row r="2" spans="1:6" x14ac:dyDescent="0.4">
      <c r="A2" s="30" t="s">
        <v>11</v>
      </c>
      <c r="B2" s="31"/>
      <c r="C2" s="31"/>
      <c r="D2" s="31"/>
      <c r="E2" s="31"/>
      <c r="F2" s="32"/>
    </row>
    <row r="3" spans="1:6" x14ac:dyDescent="0.4">
      <c r="A3" s="28"/>
      <c r="B3" s="25" t="s">
        <v>13</v>
      </c>
      <c r="C3" s="26"/>
      <c r="D3" s="27"/>
      <c r="E3" s="25" t="s">
        <v>14</v>
      </c>
      <c r="F3" s="27"/>
    </row>
    <row r="4" spans="1:6" x14ac:dyDescent="0.4">
      <c r="A4" s="29"/>
      <c r="B4" s="13" t="s">
        <v>0</v>
      </c>
      <c r="C4" s="14" t="s">
        <v>1</v>
      </c>
      <c r="D4" s="15" t="s">
        <v>12</v>
      </c>
      <c r="E4" s="13" t="s">
        <v>0</v>
      </c>
      <c r="F4" s="14" t="s">
        <v>1</v>
      </c>
    </row>
    <row r="5" spans="1:6" x14ac:dyDescent="0.4">
      <c r="A5" s="2" t="s">
        <v>2</v>
      </c>
      <c r="B5" s="3">
        <v>10.809520000000001</v>
      </c>
      <c r="C5" s="9">
        <v>11.334020000000001</v>
      </c>
      <c r="D5" s="4">
        <f>SUM(B5:C5)</f>
        <v>22.143540000000002</v>
      </c>
      <c r="E5" s="7">
        <f t="shared" ref="E5:E6" si="0">B5/SUM($B5:$C5)</f>
        <v>0.48815681684139034</v>
      </c>
      <c r="F5" s="11">
        <f t="shared" ref="F5:F6" si="1">C5/SUM($B5:$C5)</f>
        <v>0.51184318315860966</v>
      </c>
    </row>
    <row r="6" spans="1:6" x14ac:dyDescent="0.4">
      <c r="A6" s="2" t="s">
        <v>3</v>
      </c>
      <c r="B6" s="3">
        <v>2.5779999999999998</v>
      </c>
      <c r="C6" s="9">
        <v>21.780999999999999</v>
      </c>
      <c r="D6" s="4">
        <f t="shared" ref="D6:D7" si="2">SUM(B6:C6)</f>
        <v>24.358999999999998</v>
      </c>
      <c r="E6" s="7">
        <f t="shared" si="0"/>
        <v>0.10583357280676547</v>
      </c>
      <c r="F6" s="11">
        <f t="shared" si="1"/>
        <v>0.89416642719323458</v>
      </c>
    </row>
    <row r="7" spans="1:6" x14ac:dyDescent="0.4">
      <c r="A7" s="2" t="s">
        <v>4</v>
      </c>
      <c r="B7" s="3">
        <v>4.9800000000000004</v>
      </c>
      <c r="C7" s="9">
        <v>22.803000000000001</v>
      </c>
      <c r="D7" s="4">
        <f t="shared" si="2"/>
        <v>27.783000000000001</v>
      </c>
      <c r="E7" s="7">
        <f>B7/SUM($B7:$C7)</f>
        <v>0.1792463016952813</v>
      </c>
      <c r="F7" s="11">
        <f>C7/SUM($B7:$C7)</f>
        <v>0.82075369830471867</v>
      </c>
    </row>
    <row r="8" spans="1:6" x14ac:dyDescent="0.4">
      <c r="A8" s="2" t="s">
        <v>5</v>
      </c>
      <c r="B8" s="3">
        <v>33.393000000000001</v>
      </c>
      <c r="C8" s="9">
        <v>95.36</v>
      </c>
      <c r="D8" s="4">
        <f>SUM(B8:C8)</f>
        <v>128.75299999999999</v>
      </c>
      <c r="E8" s="7">
        <f t="shared" ref="E8:F9" si="3">B8/SUM($B8:$C8)</f>
        <v>0.25935706352473342</v>
      </c>
      <c r="F8" s="11">
        <f t="shared" si="3"/>
        <v>0.74064293647526669</v>
      </c>
    </row>
    <row r="9" spans="1:6" x14ac:dyDescent="0.4">
      <c r="A9" s="2" t="s">
        <v>6</v>
      </c>
      <c r="B9" s="5">
        <v>89.837999999999994</v>
      </c>
      <c r="C9" s="10">
        <v>224.053</v>
      </c>
      <c r="D9" s="6">
        <f>C9+B9</f>
        <v>313.89099999999996</v>
      </c>
      <c r="E9" s="8">
        <f t="shared" si="3"/>
        <v>0.28620763258583393</v>
      </c>
      <c r="F9" s="12">
        <f t="shared" si="3"/>
        <v>0.71379236741416618</v>
      </c>
    </row>
    <row r="10" spans="1:6" x14ac:dyDescent="0.4">
      <c r="A10" s="16" t="s">
        <v>7</v>
      </c>
      <c r="B10" s="17"/>
      <c r="C10" s="17"/>
      <c r="D10" s="17"/>
      <c r="E10" s="17"/>
      <c r="F10" s="18"/>
    </row>
    <row r="11" spans="1:6" x14ac:dyDescent="0.4">
      <c r="A11" s="19" t="s">
        <v>8</v>
      </c>
      <c r="B11" s="20"/>
      <c r="C11" s="20"/>
      <c r="D11" s="20"/>
      <c r="E11" s="20"/>
      <c r="F11" s="21"/>
    </row>
    <row r="12" spans="1:6" x14ac:dyDescent="0.4">
      <c r="A12" s="19" t="s">
        <v>9</v>
      </c>
      <c r="B12" s="20"/>
      <c r="C12" s="20"/>
      <c r="D12" s="20"/>
      <c r="E12" s="20"/>
      <c r="F12" s="21"/>
    </row>
  </sheetData>
  <mergeCells count="8">
    <mergeCell ref="A10:F10"/>
    <mergeCell ref="A11:F11"/>
    <mergeCell ref="A12:F12"/>
    <mergeCell ref="A1:F1"/>
    <mergeCell ref="B3:D3"/>
    <mergeCell ref="E3:F3"/>
    <mergeCell ref="A2:F2"/>
    <mergeCell ref="A3:A4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c0e7e8-f53a-4518-96fe-29d669d9c5f6" xsi:nil="true"/>
    <lcf76f155ced4ddcb4097134ff3c332f xmlns="eae1e900-ed6f-4dbb-abac-63a1b6b549f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CA7BEBD55E2C45B9C7C3325B6F2577" ma:contentTypeVersion="19" ma:contentTypeDescription="Ein neues Dokument erstellen." ma:contentTypeScope="" ma:versionID="aac72a98530dad4f53d915cff163f1a1">
  <xsd:schema xmlns:xsd="http://www.w3.org/2001/XMLSchema" xmlns:xs="http://www.w3.org/2001/XMLSchema" xmlns:p="http://schemas.microsoft.com/office/2006/metadata/properties" xmlns:ns2="03c0e7e8-f53a-4518-96fe-29d669d9c5f6" xmlns:ns3="eae1e900-ed6f-4dbb-abac-63a1b6b549f8" targetNamespace="http://schemas.microsoft.com/office/2006/metadata/properties" ma:root="true" ma:fieldsID="d8a5e8dc334b024a50bb819e86b2c8d8" ns2:_="" ns3:_="">
    <xsd:import namespace="03c0e7e8-f53a-4518-96fe-29d669d9c5f6"/>
    <xsd:import namespace="eae1e900-ed6f-4dbb-abac-63a1b6b549f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c0e7e8-f53a-4518-96fe-29d669d9c5f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a0f5464-a0e8-4ea7-a47b-0046f0bf2cc2}" ma:internalName="TaxCatchAll" ma:showField="CatchAllData" ma:web="03c0e7e8-f53a-4518-96fe-29d669d9c5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1e900-ed6f-4dbb-abac-63a1b6b549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dfe1d35b-310b-4849-9eb5-957b4d675a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ACB94E-DAA1-4376-90AA-48DC4CE346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EAEDEB-E3CC-4EC6-9716-ECC6A27E3AD5}">
  <ds:schemaRefs>
    <ds:schemaRef ds:uri="http://schemas.microsoft.com/office/2006/metadata/properties"/>
    <ds:schemaRef ds:uri="http://schemas.microsoft.com/office/infopath/2007/PartnerControls"/>
    <ds:schemaRef ds:uri="03c0e7e8-f53a-4518-96fe-29d669d9c5f6"/>
    <ds:schemaRef ds:uri="eae1e900-ed6f-4dbb-abac-63a1b6b549f8"/>
  </ds:schemaRefs>
</ds:datastoreItem>
</file>

<file path=customXml/itemProps3.xml><?xml version="1.0" encoding="utf-8"?>
<ds:datastoreItem xmlns:ds="http://schemas.openxmlformats.org/officeDocument/2006/customXml" ds:itemID="{7251641F-60AF-4BE2-97B0-11B2B1EBB8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c0e7e8-f53a-4518-96fe-29d669d9c5f6"/>
    <ds:schemaRef ds:uri="eae1e900-ed6f-4dbb-abac-63a1b6b549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Heiny, Friederike</dc:creator>
  <cp:lastModifiedBy>Stehr, Frauke</cp:lastModifiedBy>
  <dcterms:created xsi:type="dcterms:W3CDTF">2026-01-16T11:35:40Z</dcterms:created>
  <dcterms:modified xsi:type="dcterms:W3CDTF">2026-02-06T12:49:06Z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0x010100EECA7BEBD55E2C45B9C7C3325B6F2577</vt:lpwstr>
  </property>
  <property fmtid="{D5CDD505-2E9C-101B-9397-08002B2CF9AE}" pid="3" name="MediaServiceImageTags">
    <vt:lpwstr/>
  </property>
</Properties>
</file>